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/>
  </bookViews>
  <sheets>
    <sheet name="INTERNAL" sheetId="8" r:id="rId1"/>
    <sheet name="แบบฟอร์ม (IIT)" sheetId="6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8" l="1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9" i="8"/>
  <c r="C39" i="8" l="1"/>
  <c r="D39" i="8" l="1"/>
</calcChain>
</file>

<file path=xl/sharedStrings.xml><?xml version="1.0" encoding="utf-8"?>
<sst xmlns="http://schemas.openxmlformats.org/spreadsheetml/2006/main" count="57" uniqueCount="56">
  <si>
    <t>ลำดับ</t>
  </si>
  <si>
    <t>หน่วยงาน</t>
  </si>
  <si>
    <t>หมายเหตุ</t>
  </si>
  <si>
    <t>คณะวิศวกรรมศาสตร์</t>
  </si>
  <si>
    <t>คณะวิศวกรรมศาสตร์และเทคโนโลยี</t>
  </si>
  <si>
    <t>คณะศิลปศาสตร์</t>
  </si>
  <si>
    <t>คณะสถาปัตยกรรมศาสตร์</t>
  </si>
  <si>
    <t>คณะสัตวแพทยศาสตร์</t>
  </si>
  <si>
    <t>คณะอุตสาหกรรมเกษตร</t>
  </si>
  <si>
    <t>วิทยาลัยการโรงแรมและการท่องเที่ยว</t>
  </si>
  <si>
    <t>วิทยาลัยเทคโนโลยีอุตสาหกรรมและการจัดการ</t>
  </si>
  <si>
    <t>วิทยาลัยรัตภูมิ</t>
  </si>
  <si>
    <t>สถาบันทรัพยากรธรรมชาติและสิ่งแวดล้อม</t>
  </si>
  <si>
    <t>สถาบันวิจัยและพัฒนา</t>
  </si>
  <si>
    <t>สำนักงานอธิการบดี</t>
  </si>
  <si>
    <t>สำนักวิทยบริการและเทคโนโลยีสารสนเทศ</t>
  </si>
  <si>
    <t>สำนักส่งเสริมวิชาการและงานทะเบียน</t>
  </si>
  <si>
    <t>รวม</t>
  </si>
  <si>
    <t>จำนวนบุคลากร</t>
  </si>
  <si>
    <t>ผู้บริหารระดับมหาวิทยาลัย</t>
  </si>
  <si>
    <t xml:space="preserve">ตามแบบสำรวจผู้มีส่วนได้ส่วนเสียภายใน (IIT)  มทร.ศรีวิชัย </t>
  </si>
  <si>
    <t>ชื่อหน่วยงาน ...........................................................................</t>
  </si>
  <si>
    <t>ชื่อผู้ประสานงาน ITA ……………………………………………………………… โทรศัพท์ .............................................................</t>
  </si>
  <si>
    <t>2.1 กองกลาง</t>
  </si>
  <si>
    <t>2.2 กองคลัง</t>
  </si>
  <si>
    <t>2.3 กองนโยบายและแผน</t>
  </si>
  <si>
    <t>2.4 กองบริหารงานบุคคล</t>
  </si>
  <si>
    <t>2.5 กองพัฒนานักศึกษา</t>
  </si>
  <si>
    <t>สำนักงานวิทยาเขตตรัง</t>
  </si>
  <si>
    <t>คณะเกษตรศาสตร์</t>
  </si>
  <si>
    <t>คณะครุศาสตร์อุตสาหกรรมและเทคโนโลยี</t>
  </si>
  <si>
    <t>คณะเทคโนโลยีการจัดการ</t>
  </si>
  <si>
    <t>คณะบริหารธุรกิจ</t>
  </si>
  <si>
    <t>คณะวิทยาศาสตร์และเทคโนโลยีการประมง</t>
  </si>
  <si>
    <r>
      <rPr>
        <b/>
        <sz val="18"/>
        <rFont val="TH SarabunIT๙"/>
        <family val="2"/>
      </rPr>
      <t xml:space="preserve">ข้อมูลบุคลากร (ภายในหน่วยงาน) </t>
    </r>
    <r>
      <rPr>
        <b/>
        <sz val="18"/>
        <color theme="1"/>
        <rFont val="TH SarabunIT๙"/>
        <family val="2"/>
      </rPr>
      <t xml:space="preserve">เพื่อใช้ในการสำรวจ ITA ตามแบบประเมิน ผู้มีส่วนได้ส่วนเสียภายใน (IIT) </t>
    </r>
  </si>
  <si>
    <t xml:space="preserve">เบอร์โทรศัพท์ </t>
  </si>
  <si>
    <t>ช่องทางการติดต่ออื่นๆ (ถ้ามี)</t>
  </si>
  <si>
    <t>ข้อมูลผู้มีส่วนได้ส่วนเสียภายใน</t>
  </si>
  <si>
    <t>2.0 สำนักงานอธิการบดี</t>
  </si>
  <si>
    <t>2.6 สำนักตรวจสอบภายใน</t>
  </si>
  <si>
    <t>2.7 สำนักงานสภามหาวิทยาลัยฯ</t>
  </si>
  <si>
    <t xml:space="preserve">สำนักงานวิทยาเขตนครศรีธรรมราช </t>
  </si>
  <si>
    <t>คณะคณะวิทยาศาสตร์และเทคโนโลยี</t>
  </si>
  <si>
    <t>1. ผู้บริหารระดับมหาวิทยาลัยรับการประเมินทั้งหมด (อธิการบดี(1) รองอธิการบดี(8) ผู้ช่วยอธิการบดี(4))</t>
  </si>
  <si>
    <t xml:space="preserve">ไม่นับรวมผู้บริหารจำนวน 13 คน </t>
  </si>
  <si>
    <t>หน่วยงานควรมีการพิจารณา บุคลากรกลุ่มเป้าหมายให้คลอบคลุม ข้าราชการ พนักงานงานมหาวิทยาลัย พนักงานราชการ ลูกจ้างประจำ และลูกจ้างชั่วคราว</t>
  </si>
  <si>
    <r>
      <t>ชื่อองค์กร/ชื่อ - นามสกุล</t>
    </r>
    <r>
      <rPr>
        <b/>
        <sz val="16"/>
        <color rgb="FFC00000"/>
        <rFont val="TH SarabunIT๙"/>
        <family val="2"/>
      </rPr>
      <t xml:space="preserve"> *</t>
    </r>
    <r>
      <rPr>
        <b/>
        <sz val="16"/>
        <color indexed="63"/>
        <rFont val="TH SarabunIT๙"/>
        <family val="2"/>
      </rPr>
      <t xml:space="preserve">
(ไม่ใส่คำนำหน้า)</t>
    </r>
  </si>
  <si>
    <r>
      <t>อีเมล์</t>
    </r>
    <r>
      <rPr>
        <b/>
        <sz val="16"/>
        <color indexed="44"/>
        <rFont val="TH SarabunIT๙"/>
        <family val="2"/>
      </rPr>
      <t xml:space="preserve"> </t>
    </r>
    <r>
      <rPr>
        <b/>
        <sz val="16"/>
        <color rgb="FFC00000"/>
        <rFont val="TH SarabunIT๙"/>
        <family val="2"/>
      </rPr>
      <t>*</t>
    </r>
  </si>
  <si>
    <t>สำนักการจัดการนวัตกรรมและถ่ายทอดเทคโนโลยี</t>
  </si>
  <si>
    <t xml:space="preserve">       </t>
  </si>
  <si>
    <t>หมายเหตุ : ให้ดำเนินการส่ง File Excel นี้มาทาง E-mail : qa.rmutsv@gmail.com ไม่ต้อง Scan เป็น PDF ระบุ "เรื่อง" ที่ส่ง E-mail เป็นชื่อหน่วยงาน พร้อมกับชื่อ File ที่ส่ง ตัวอย่าง สำนักงานอธิการบดี_รายชื่อ Internal และ External * จำเป็นต้องป้อนข้อมูลให้ครบถ้วน</t>
  </si>
  <si>
    <t xml:space="preserve">2. กลุ่มเป้าหมายจากบุคลากรทั้งหมด เพื่อเป็นตัวแทนการรับการประเมินคุณธรรมและความโปร่งใสในการดำเนินงานของหน่วยงานภาครัฐ ประจำปีงบประมาณ 2565 ต้องครอบคลุม 4 กลุ่ม ดังนี้              
    1) หัวหน้าหน่วยงาน: คณบดี/ผู้อำนวยการวิทยาลัย ผู้อำนวยการสำนัก/สถาบัน 
    2) รองหัวหน้าหน่วยงาน : รองคณบดี/รองผู้อำนวยการ/หัวหน้าสำนักงาน                             
    3) หัวหน้าหน่วยงานระดับกอง หรือหัวหน้าสาขา หรือเทียบเท่า    
    4) บุคลากรสายวิชาการ : ข้าราชการ  พนักงานมหาวิทยาลัย พนักงานราชการ ลูกจ้างประจำ ลูกจ้างชั่วคราว  และ/หรือ บุคลากรสายสนับสนุน : ข้าราชการ  พนักงานมหาวิทยาลัย พนักงานราชการ ลูกจ้างประจำ ลูกจ้างชั่วคราว                                                 
</t>
  </si>
  <si>
    <t xml:space="preserve">             กลุ่มเป้าหมายในการเข้าร่วมรับการประเมินคุณธรรมและความโปร่งใสในการดำเนินงานของหน่วยงานภาครัฐ (ITA)                ประจำปีงบประมาณ 2566</t>
  </si>
  <si>
    <t>หมายเหตุ ข้อมูลจำนวนบุคลากรจากกองบริหารงานบุคคล  ข้อมูล ณ วันที่ 30 กันยายน  2565 โดย นางสาวสนิสา จุลนวล (ผู้ให้ข้อมูล)</t>
  </si>
  <si>
    <t>จำนวนกลุ่มเป้าหมายไม่น้อยกว่าร้อยละ 25</t>
  </si>
  <si>
    <t xml:space="preserve">                                            ประจำปีงบประมาณ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</si>
</sst>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_-;\-* #,##0_-;_-* &quot;-&quot;_-;_-@_-"/>
    <numFmt numFmtId="165" formatCode="_(* #,##0_);_(* \(#,##0\);_(* &quot;-&quot;??_);_(@_)"/>
  </numFmts>
  <fonts count="3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sz val="10"/>
      <name val="Arial"/>
      <family val="2"/>
    </font>
    <font>
      <sz val="16"/>
      <color rgb="FFFF0000"/>
      <name val="TH SarabunPSK"/>
      <family val="2"/>
    </font>
    <font>
      <sz val="16"/>
      <color rgb="FF000000"/>
      <name val="TH SarabunIT๙"/>
      <family val="2"/>
    </font>
    <font>
      <sz val="14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sz val="11"/>
      <name val="TH SarabunPSK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4"/>
      <color theme="1"/>
      <name val="TH SarabunIT๙"/>
      <family val="2"/>
    </font>
    <font>
      <sz val="11"/>
      <color theme="1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b/>
      <sz val="18"/>
      <color theme="1"/>
      <name val="TH SarabunIT๙"/>
      <family val="2"/>
    </font>
    <font>
      <b/>
      <sz val="18"/>
      <name val="TH SarabunIT๙"/>
      <family val="2"/>
    </font>
    <font>
      <sz val="16"/>
      <color rgb="FF000000"/>
      <name val="TH Sarabun New"/>
      <family val="2"/>
      <charset val="1"/>
    </font>
    <font>
      <sz val="10"/>
      <color rgb="FF000000"/>
      <name val="Calibri Light"/>
      <family val="2"/>
      <charset val="1"/>
    </font>
    <font>
      <b/>
      <sz val="16"/>
      <color rgb="FF000000"/>
      <name val="Calibri"/>
      <family val="2"/>
      <charset val="222"/>
    </font>
    <font>
      <b/>
      <sz val="16"/>
      <color indexed="44"/>
      <name val="TH SarabunIT๙"/>
      <family val="2"/>
    </font>
    <font>
      <b/>
      <sz val="16"/>
      <color indexed="63"/>
      <name val="TH SarabunIT๙"/>
      <family val="2"/>
    </font>
    <font>
      <sz val="8"/>
      <color theme="1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b/>
      <sz val="16"/>
      <color rgb="FFC00000"/>
      <name val="TH SarabunIT๙"/>
      <family val="2"/>
    </font>
    <font>
      <b/>
      <sz val="14"/>
      <color rgb="FFFF0000"/>
      <name val="TH SarabunIT๙"/>
      <family val="2"/>
    </font>
    <font>
      <sz val="14"/>
      <color rgb="FFFF0000"/>
      <name val="TH SarabunPSK"/>
      <family val="2"/>
    </font>
    <font>
      <sz val="16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FFFF"/>
        <bgColor rgb="FFF2F2F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0" xfId="0" applyFont="1" applyAlignment="1">
      <alignment horizontal="left" readingOrder="1"/>
    </xf>
    <xf numFmtId="0" fontId="4" fillId="0" borderId="0" xfId="0" applyFont="1"/>
    <xf numFmtId="0" fontId="7" fillId="0" borderId="0" xfId="0" applyFont="1"/>
    <xf numFmtId="0" fontId="7" fillId="2" borderId="0" xfId="0" applyFont="1" applyFill="1"/>
    <xf numFmtId="0" fontId="8" fillId="0" borderId="0" xfId="0" applyFont="1"/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0" fillId="0" borderId="0" xfId="0" applyFont="1" applyAlignment="1">
      <alignment horizontal="left"/>
    </xf>
    <xf numFmtId="49" fontId="18" fillId="5" borderId="8" xfId="0" applyNumberFormat="1" applyFont="1" applyFill="1" applyBorder="1" applyProtection="1">
      <protection locked="0"/>
    </xf>
    <xf numFmtId="0" fontId="19" fillId="5" borderId="0" xfId="0" applyFont="1" applyFill="1" applyProtection="1">
      <protection locked="0"/>
    </xf>
    <xf numFmtId="0" fontId="20" fillId="5" borderId="0" xfId="0" applyFont="1" applyFill="1" applyAlignment="1" applyProtection="1">
      <alignment horizontal="right"/>
      <protection locked="0"/>
    </xf>
    <xf numFmtId="49" fontId="19" fillId="0" borderId="3" xfId="0" applyNumberFormat="1" applyFont="1" applyBorder="1" applyProtection="1">
      <protection locked="0"/>
    </xf>
    <xf numFmtId="0" fontId="25" fillId="0" borderId="3" xfId="0" applyFont="1" applyBorder="1"/>
    <xf numFmtId="0" fontId="25" fillId="0" borderId="4" xfId="0" applyFont="1" applyBorder="1"/>
    <xf numFmtId="0" fontId="25" fillId="0" borderId="3" xfId="0" applyFont="1" applyBorder="1" applyAlignment="1">
      <alignment vertical="top"/>
    </xf>
    <xf numFmtId="164" fontId="25" fillId="2" borderId="3" xfId="0" applyNumberFormat="1" applyFont="1" applyFill="1" applyBorder="1" applyAlignment="1">
      <alignment horizontal="right" wrapText="1"/>
    </xf>
    <xf numFmtId="0" fontId="25" fillId="2" borderId="3" xfId="0" applyFont="1" applyFill="1" applyBorder="1" applyAlignment="1">
      <alignment wrapText="1"/>
    </xf>
    <xf numFmtId="0" fontId="25" fillId="0" borderId="3" xfId="0" applyFont="1" applyBorder="1" applyAlignment="1">
      <alignment horizontal="left" vertical="center"/>
    </xf>
    <xf numFmtId="164" fontId="25" fillId="2" borderId="3" xfId="0" applyNumberFormat="1" applyFont="1" applyFill="1" applyBorder="1" applyAlignment="1">
      <alignment wrapText="1"/>
    </xf>
    <xf numFmtId="165" fontId="25" fillId="2" borderId="3" xfId="0" applyNumberFormat="1" applyFont="1" applyFill="1" applyBorder="1" applyAlignment="1">
      <alignment wrapText="1"/>
    </xf>
    <xf numFmtId="0" fontId="25" fillId="2" borderId="3" xfId="0" applyFont="1" applyFill="1" applyBorder="1"/>
    <xf numFmtId="0" fontId="14" fillId="0" borderId="6" xfId="0" applyFont="1" applyBorder="1"/>
    <xf numFmtId="0" fontId="15" fillId="0" borderId="6" xfId="0" applyFont="1" applyBorder="1"/>
    <xf numFmtId="3" fontId="24" fillId="2" borderId="3" xfId="0" applyNumberFormat="1" applyFont="1" applyFill="1" applyBorder="1" applyAlignment="1">
      <alignment horizontal="right"/>
    </xf>
    <xf numFmtId="1" fontId="24" fillId="2" borderId="3" xfId="0" applyNumberFormat="1" applyFont="1" applyFill="1" applyBorder="1"/>
    <xf numFmtId="0" fontId="15" fillId="0" borderId="3" xfId="0" applyFont="1" applyBorder="1"/>
    <xf numFmtId="0" fontId="25" fillId="0" borderId="3" xfId="0" applyFont="1" applyBorder="1" applyAlignment="1">
      <alignment horizontal="center" vertical="top"/>
    </xf>
    <xf numFmtId="0" fontId="25" fillId="0" borderId="3" xfId="0" applyFont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164" fontId="25" fillId="0" borderId="3" xfId="0" applyNumberFormat="1" applyFont="1" applyBorder="1" applyAlignment="1">
      <alignment horizontal="right" wrapText="1"/>
    </xf>
    <xf numFmtId="164" fontId="25" fillId="0" borderId="3" xfId="0" applyNumberFormat="1" applyFont="1" applyBorder="1" applyAlignment="1">
      <alignment wrapText="1"/>
    </xf>
    <xf numFmtId="0" fontId="11" fillId="0" borderId="3" xfId="0" applyFont="1" applyBorder="1"/>
    <xf numFmtId="0" fontId="11" fillId="0" borderId="3" xfId="0" applyFont="1" applyBorder="1" applyAlignment="1">
      <alignment horizontal="right"/>
    </xf>
    <xf numFmtId="0" fontId="29" fillId="0" borderId="3" xfId="0" applyFont="1" applyBorder="1"/>
    <xf numFmtId="0" fontId="10" fillId="7" borderId="0" xfId="0" applyFont="1" applyFill="1"/>
    <xf numFmtId="0" fontId="27" fillId="0" borderId="4" xfId="0" applyFont="1" applyBorder="1" applyAlignment="1">
      <alignment horizontal="left" wrapText="1"/>
    </xf>
    <xf numFmtId="0" fontId="27" fillId="0" borderId="7" xfId="0" applyFont="1" applyBorder="1" applyAlignment="1">
      <alignment horizontal="left" wrapText="1"/>
    </xf>
    <xf numFmtId="0" fontId="27" fillId="0" borderId="5" xfId="0" applyFont="1" applyBorder="1" applyAlignment="1">
      <alignment horizontal="left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2" fillId="6" borderId="1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 shrinkToFit="1"/>
    </xf>
    <xf numFmtId="0" fontId="15" fillId="0" borderId="2" xfId="0" applyFont="1" applyBorder="1" applyAlignment="1">
      <alignment wrapText="1" shrinkToFit="1"/>
    </xf>
    <xf numFmtId="0" fontId="15" fillId="0" borderId="1" xfId="0" applyFont="1" applyBorder="1" applyAlignment="1">
      <alignment horizontal="left" vertical="top" wrapText="1" shrinkToFit="1" readingOrder="1"/>
    </xf>
    <xf numFmtId="0" fontId="15" fillId="0" borderId="6" xfId="0" applyFont="1" applyBorder="1" applyAlignment="1">
      <alignment horizontal="left" vertical="top" wrapText="1" shrinkToFit="1" readingOrder="1"/>
    </xf>
    <xf numFmtId="0" fontId="15" fillId="0" borderId="6" xfId="0" applyFont="1" applyBorder="1" applyAlignment="1">
      <alignment horizontal="left" wrapText="1"/>
    </xf>
    <xf numFmtId="0" fontId="14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4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0" fontId="15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/>
    </xf>
    <xf numFmtId="49" fontId="10" fillId="7" borderId="4" xfId="5" applyNumberFormat="1" applyFont="1" applyFill="1" applyBorder="1" applyAlignment="1" applyProtection="1">
      <alignment horizontal="center" vertical="center"/>
      <protection locked="0"/>
    </xf>
    <xf numFmtId="49" fontId="10" fillId="7" borderId="7" xfId="5" applyNumberFormat="1" applyFont="1" applyFill="1" applyBorder="1" applyAlignment="1" applyProtection="1">
      <alignment horizontal="center" vertical="center"/>
      <protection locked="0"/>
    </xf>
    <xf numFmtId="49" fontId="10" fillId="7" borderId="8" xfId="5" applyNumberFormat="1" applyFont="1" applyFill="1" applyBorder="1" applyAlignment="1" applyProtection="1">
      <alignment horizontal="center" vertical="center"/>
      <protection locked="0"/>
    </xf>
    <xf numFmtId="49" fontId="10" fillId="7" borderId="5" xfId="5" applyNumberFormat="1" applyFont="1" applyFill="1" applyBorder="1" applyAlignment="1" applyProtection="1">
      <alignment horizontal="center" vertical="center"/>
      <protection locked="0"/>
    </xf>
    <xf numFmtId="0" fontId="10" fillId="7" borderId="3" xfId="4" applyFont="1" applyFill="1" applyBorder="1" applyAlignment="1" applyProtection="1">
      <alignment horizontal="center" vertical="center" wrapText="1"/>
      <protection locked="0"/>
    </xf>
    <xf numFmtId="49" fontId="10" fillId="7" borderId="3" xfId="4" applyNumberFormat="1" applyFont="1" applyFill="1" applyBorder="1" applyAlignment="1" applyProtection="1">
      <alignment horizontal="center" vertical="center" wrapText="1"/>
      <protection locked="0"/>
    </xf>
    <xf numFmtId="49" fontId="10" fillId="7" borderId="3" xfId="4" applyNumberFormat="1" applyFont="1" applyFill="1" applyBorder="1" applyAlignment="1" applyProtection="1">
      <alignment horizontal="center" vertical="center"/>
      <protection locked="0"/>
    </xf>
  </cellXfs>
  <cellStyles count="6">
    <cellStyle name="20% - ส่วนที่ถูกเน้น1" xfId="4" builtinId="30"/>
    <cellStyle name="40% - ส่วนที่ถูกเน้น1" xfId="5" builtinId="31"/>
    <cellStyle name="Comma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H44"/>
  <sheetViews>
    <sheetView tabSelected="1" view="pageBreakPreview" topLeftCell="A28" zoomScaleNormal="100" zoomScaleSheetLayoutView="100" workbookViewId="0">
      <selection activeCell="C11" sqref="C11"/>
    </sheetView>
  </sheetViews>
  <sheetFormatPr defaultColWidth="9" defaultRowHeight="15"/>
  <cols>
    <col min="1" max="1" width="6.42578125" style="4" customWidth="1"/>
    <col min="2" max="2" width="41.7109375" style="4" customWidth="1"/>
    <col min="3" max="3" width="10.28515625" style="8" customWidth="1"/>
    <col min="4" max="4" width="15.7109375" style="4" customWidth="1"/>
    <col min="5" max="5" width="41.7109375" style="4" customWidth="1"/>
    <col min="6" max="16384" width="9" style="4"/>
  </cols>
  <sheetData>
    <row r="1" spans="1:5" ht="35.25" customHeight="1">
      <c r="A1" s="45" t="s">
        <v>52</v>
      </c>
      <c r="B1" s="45"/>
      <c r="C1" s="45"/>
      <c r="D1" s="45"/>
      <c r="E1" s="46"/>
    </row>
    <row r="2" spans="1:5" ht="20.25">
      <c r="A2" s="47" t="s">
        <v>20</v>
      </c>
      <c r="B2" s="47"/>
      <c r="C2" s="47"/>
      <c r="D2" s="47"/>
      <c r="E2" s="48"/>
    </row>
    <row r="3" spans="1:5" ht="18.75">
      <c r="A3" s="49"/>
      <c r="B3" s="49"/>
      <c r="C3" s="49"/>
      <c r="D3" s="49"/>
      <c r="E3" s="9"/>
    </row>
    <row r="4" spans="1:5" ht="19.5" customHeight="1">
      <c r="A4" s="50" t="s">
        <v>0</v>
      </c>
      <c r="B4" s="50" t="s">
        <v>1</v>
      </c>
      <c r="C4" s="53" t="s">
        <v>18</v>
      </c>
      <c r="D4" s="53" t="s">
        <v>54</v>
      </c>
      <c r="E4" s="50" t="s">
        <v>2</v>
      </c>
    </row>
    <row r="5" spans="1:5" ht="19.5" customHeight="1">
      <c r="A5" s="51"/>
      <c r="B5" s="51"/>
      <c r="C5" s="54"/>
      <c r="D5" s="54"/>
      <c r="E5" s="51"/>
    </row>
    <row r="6" spans="1:5" ht="35.25" customHeight="1">
      <c r="A6" s="52"/>
      <c r="B6" s="52"/>
      <c r="C6" s="55"/>
      <c r="D6" s="55"/>
      <c r="E6" s="52"/>
    </row>
    <row r="7" spans="1:5" s="5" customFormat="1" ht="20.25" customHeight="1">
      <c r="A7" s="31">
        <v>1</v>
      </c>
      <c r="B7" s="19" t="s">
        <v>19</v>
      </c>
      <c r="C7" s="37">
        <v>13</v>
      </c>
      <c r="D7" s="21">
        <v>13</v>
      </c>
      <c r="E7" s="56" t="s">
        <v>43</v>
      </c>
    </row>
    <row r="8" spans="1:5" s="5" customFormat="1" ht="19.5" customHeight="1">
      <c r="A8" s="32">
        <v>2</v>
      </c>
      <c r="B8" s="22" t="s">
        <v>14</v>
      </c>
      <c r="C8" s="37">
        <v>0</v>
      </c>
      <c r="D8" s="23">
        <v>0</v>
      </c>
      <c r="E8" s="57"/>
    </row>
    <row r="9" spans="1:5" s="5" customFormat="1" ht="21" customHeight="1">
      <c r="A9" s="32"/>
      <c r="B9" s="22" t="s">
        <v>38</v>
      </c>
      <c r="C9" s="36">
        <v>23</v>
      </c>
      <c r="D9" s="24">
        <f>C9*25/100</f>
        <v>5.75</v>
      </c>
      <c r="E9" s="58" t="s">
        <v>51</v>
      </c>
    </row>
    <row r="10" spans="1:5" s="1" customFormat="1" ht="20.25" customHeight="1">
      <c r="A10" s="32"/>
      <c r="B10" s="17" t="s">
        <v>23</v>
      </c>
      <c r="C10" s="38">
        <v>27</v>
      </c>
      <c r="D10" s="24">
        <f t="shared" ref="D10:D38" si="0">C10*25/100</f>
        <v>6.75</v>
      </c>
      <c r="E10" s="59"/>
    </row>
    <row r="11" spans="1:5" s="1" customFormat="1" ht="21">
      <c r="A11" s="32"/>
      <c r="B11" s="17" t="s">
        <v>24</v>
      </c>
      <c r="C11" s="38">
        <v>33</v>
      </c>
      <c r="D11" s="24">
        <f t="shared" si="0"/>
        <v>8.25</v>
      </c>
      <c r="E11" s="59"/>
    </row>
    <row r="12" spans="1:5" s="1" customFormat="1" ht="21">
      <c r="A12" s="32"/>
      <c r="B12" s="17" t="s">
        <v>25</v>
      </c>
      <c r="C12" s="39">
        <v>16</v>
      </c>
      <c r="D12" s="24">
        <f t="shared" si="0"/>
        <v>4</v>
      </c>
      <c r="E12" s="59"/>
    </row>
    <row r="13" spans="1:5" s="1" customFormat="1" ht="21">
      <c r="A13" s="32"/>
      <c r="B13" s="17" t="s">
        <v>26</v>
      </c>
      <c r="C13" s="20">
        <v>17</v>
      </c>
      <c r="D13" s="24">
        <f t="shared" si="0"/>
        <v>4.25</v>
      </c>
      <c r="E13" s="59"/>
    </row>
    <row r="14" spans="1:5" s="1" customFormat="1" ht="21">
      <c r="A14" s="32"/>
      <c r="B14" s="17" t="s">
        <v>27</v>
      </c>
      <c r="C14" s="20">
        <v>13</v>
      </c>
      <c r="D14" s="24">
        <f t="shared" si="0"/>
        <v>3.25</v>
      </c>
      <c r="E14" s="59"/>
    </row>
    <row r="15" spans="1:5" s="1" customFormat="1" ht="21">
      <c r="A15" s="32"/>
      <c r="B15" s="17" t="s">
        <v>39</v>
      </c>
      <c r="C15" s="20">
        <v>6</v>
      </c>
      <c r="D15" s="24">
        <f t="shared" si="0"/>
        <v>1.5</v>
      </c>
      <c r="E15" s="59"/>
    </row>
    <row r="16" spans="1:5" s="1" customFormat="1" ht="21">
      <c r="A16" s="32"/>
      <c r="B16" s="17" t="s">
        <v>40</v>
      </c>
      <c r="C16" s="20">
        <v>3</v>
      </c>
      <c r="D16" s="24">
        <f t="shared" si="0"/>
        <v>0.75</v>
      </c>
      <c r="E16" s="59"/>
    </row>
    <row r="17" spans="1:5" s="1" customFormat="1" ht="17.25" customHeight="1">
      <c r="A17" s="33">
        <v>3</v>
      </c>
      <c r="B17" s="25" t="s">
        <v>30</v>
      </c>
      <c r="C17" s="20">
        <v>55</v>
      </c>
      <c r="D17" s="24">
        <f t="shared" si="0"/>
        <v>13.75</v>
      </c>
      <c r="E17" s="59"/>
    </row>
    <row r="18" spans="1:5" s="1" customFormat="1" ht="17.25" customHeight="1">
      <c r="A18" s="33">
        <v>4</v>
      </c>
      <c r="B18" s="25" t="s">
        <v>32</v>
      </c>
      <c r="C18" s="20">
        <v>90</v>
      </c>
      <c r="D18" s="24">
        <f t="shared" si="0"/>
        <v>22.5</v>
      </c>
      <c r="E18" s="59"/>
    </row>
    <row r="19" spans="1:5" s="1" customFormat="1" ht="17.25" customHeight="1">
      <c r="A19" s="33">
        <v>5</v>
      </c>
      <c r="B19" s="17" t="s">
        <v>3</v>
      </c>
      <c r="C19" s="20">
        <v>145</v>
      </c>
      <c r="D19" s="24">
        <f t="shared" si="0"/>
        <v>36.25</v>
      </c>
      <c r="E19" s="59"/>
    </row>
    <row r="20" spans="1:5" s="1" customFormat="1" ht="17.25" customHeight="1">
      <c r="A20" s="33">
        <v>6</v>
      </c>
      <c r="B20" s="17" t="s">
        <v>5</v>
      </c>
      <c r="C20" s="20">
        <v>116</v>
      </c>
      <c r="D20" s="24">
        <f t="shared" si="0"/>
        <v>29</v>
      </c>
      <c r="E20" s="59"/>
    </row>
    <row r="21" spans="1:5" s="1" customFormat="1" ht="17.25" customHeight="1">
      <c r="A21" s="33">
        <v>7</v>
      </c>
      <c r="B21" s="17" t="s">
        <v>6</v>
      </c>
      <c r="C21" s="20">
        <v>55</v>
      </c>
      <c r="D21" s="24">
        <f t="shared" si="0"/>
        <v>13.75</v>
      </c>
      <c r="E21" s="59"/>
    </row>
    <row r="22" spans="1:5" s="1" customFormat="1" ht="17.25" customHeight="1">
      <c r="A22" s="33">
        <v>8</v>
      </c>
      <c r="B22" s="17" t="s">
        <v>11</v>
      </c>
      <c r="C22" s="20">
        <v>48</v>
      </c>
      <c r="D22" s="24">
        <f t="shared" si="0"/>
        <v>12</v>
      </c>
      <c r="E22" s="59"/>
    </row>
    <row r="23" spans="1:5" s="1" customFormat="1" ht="17.25" customHeight="1">
      <c r="A23" s="33">
        <v>9</v>
      </c>
      <c r="B23" s="17" t="s">
        <v>15</v>
      </c>
      <c r="C23" s="20">
        <v>27</v>
      </c>
      <c r="D23" s="24">
        <f t="shared" si="0"/>
        <v>6.75</v>
      </c>
      <c r="E23" s="59"/>
    </row>
    <row r="24" spans="1:5" s="1" customFormat="1" ht="17.25" customHeight="1">
      <c r="A24" s="33">
        <v>10</v>
      </c>
      <c r="B24" s="25" t="s">
        <v>16</v>
      </c>
      <c r="C24" s="20">
        <v>14</v>
      </c>
      <c r="D24" s="24">
        <f t="shared" si="0"/>
        <v>3.5</v>
      </c>
      <c r="E24" s="59"/>
    </row>
    <row r="25" spans="1:5" s="1" customFormat="1" ht="17.25" customHeight="1">
      <c r="A25" s="32">
        <v>11</v>
      </c>
      <c r="B25" s="40" t="s">
        <v>48</v>
      </c>
      <c r="C25" s="20">
        <v>7</v>
      </c>
      <c r="D25" s="24">
        <f t="shared" si="0"/>
        <v>1.75</v>
      </c>
      <c r="E25" s="59"/>
    </row>
    <row r="26" spans="1:5" s="1" customFormat="1" ht="21">
      <c r="A26" s="32">
        <v>12</v>
      </c>
      <c r="B26" s="17" t="s">
        <v>28</v>
      </c>
      <c r="C26" s="20">
        <v>49</v>
      </c>
      <c r="D26" s="24">
        <f t="shared" si="0"/>
        <v>12.25</v>
      </c>
      <c r="E26" s="59"/>
    </row>
    <row r="27" spans="1:5" s="1" customFormat="1" ht="20.25" customHeight="1">
      <c r="A27" s="32">
        <v>13</v>
      </c>
      <c r="B27" s="17" t="s">
        <v>33</v>
      </c>
      <c r="C27" s="20">
        <v>81</v>
      </c>
      <c r="D27" s="24">
        <f t="shared" si="0"/>
        <v>20.25</v>
      </c>
      <c r="E27" s="59"/>
    </row>
    <row r="28" spans="1:5" s="1" customFormat="1" ht="21">
      <c r="A28" s="32">
        <v>14</v>
      </c>
      <c r="B28" s="17" t="s">
        <v>9</v>
      </c>
      <c r="C28" s="20">
        <v>45</v>
      </c>
      <c r="D28" s="24">
        <f t="shared" si="0"/>
        <v>11.25</v>
      </c>
      <c r="E28" s="59"/>
    </row>
    <row r="29" spans="1:5" s="1" customFormat="1" ht="21">
      <c r="A29" s="32">
        <v>15</v>
      </c>
      <c r="B29" s="17" t="s">
        <v>4</v>
      </c>
      <c r="C29" s="20">
        <v>35</v>
      </c>
      <c r="D29" s="24">
        <f t="shared" si="0"/>
        <v>8.75</v>
      </c>
      <c r="E29" s="59"/>
    </row>
    <row r="30" spans="1:5" s="1" customFormat="1" ht="21">
      <c r="A30" s="32">
        <v>16</v>
      </c>
      <c r="B30" s="17" t="s">
        <v>12</v>
      </c>
      <c r="C30" s="20">
        <v>14</v>
      </c>
      <c r="D30" s="24">
        <f t="shared" si="0"/>
        <v>3.5</v>
      </c>
      <c r="E30" s="59"/>
    </row>
    <row r="31" spans="1:5" s="1" customFormat="1" ht="21">
      <c r="A31" s="32">
        <v>17</v>
      </c>
      <c r="B31" s="17" t="s">
        <v>13</v>
      </c>
      <c r="C31" s="20">
        <v>8</v>
      </c>
      <c r="D31" s="24">
        <f t="shared" si="0"/>
        <v>2</v>
      </c>
      <c r="E31" s="59"/>
    </row>
    <row r="32" spans="1:5" s="1" customFormat="1" ht="21">
      <c r="A32" s="32">
        <v>18</v>
      </c>
      <c r="B32" s="17" t="s">
        <v>41</v>
      </c>
      <c r="C32" s="20">
        <v>78</v>
      </c>
      <c r="D32" s="24">
        <f t="shared" si="0"/>
        <v>19.5</v>
      </c>
      <c r="E32" s="26" t="s">
        <v>2</v>
      </c>
    </row>
    <row r="33" spans="1:8" s="1" customFormat="1" ht="18" customHeight="1">
      <c r="A33" s="32">
        <v>19</v>
      </c>
      <c r="B33" s="17" t="s">
        <v>29</v>
      </c>
      <c r="C33" s="20">
        <v>91</v>
      </c>
      <c r="D33" s="24">
        <f t="shared" si="0"/>
        <v>22.75</v>
      </c>
      <c r="E33" s="60" t="s">
        <v>45</v>
      </c>
    </row>
    <row r="34" spans="1:8" s="1" customFormat="1" ht="21">
      <c r="A34" s="32">
        <v>20</v>
      </c>
      <c r="B34" s="17" t="s">
        <v>7</v>
      </c>
      <c r="C34" s="20">
        <v>82</v>
      </c>
      <c r="D34" s="24">
        <f t="shared" si="0"/>
        <v>20.5</v>
      </c>
      <c r="E34" s="60"/>
    </row>
    <row r="35" spans="1:8" s="1" customFormat="1" ht="21">
      <c r="A35" s="32">
        <v>21</v>
      </c>
      <c r="B35" s="17" t="s">
        <v>8</v>
      </c>
      <c r="C35" s="20">
        <v>26</v>
      </c>
      <c r="D35" s="24">
        <f t="shared" si="0"/>
        <v>6.5</v>
      </c>
      <c r="E35" s="60"/>
    </row>
    <row r="36" spans="1:8" s="1" customFormat="1" ht="21">
      <c r="A36" s="32">
        <v>22</v>
      </c>
      <c r="B36" s="17" t="s">
        <v>42</v>
      </c>
      <c r="C36" s="20">
        <v>116</v>
      </c>
      <c r="D36" s="24">
        <f t="shared" si="0"/>
        <v>29</v>
      </c>
      <c r="E36" s="27"/>
    </row>
    <row r="37" spans="1:8" s="1" customFormat="1" ht="21">
      <c r="A37" s="32">
        <v>23</v>
      </c>
      <c r="B37" s="17" t="s">
        <v>31</v>
      </c>
      <c r="C37" s="20">
        <v>79</v>
      </c>
      <c r="D37" s="24">
        <f t="shared" si="0"/>
        <v>19.75</v>
      </c>
      <c r="E37" s="27"/>
    </row>
    <row r="38" spans="1:8" s="1" customFormat="1" ht="21">
      <c r="A38" s="32">
        <v>24</v>
      </c>
      <c r="B38" s="18" t="s">
        <v>10</v>
      </c>
      <c r="C38" s="20">
        <v>87</v>
      </c>
      <c r="D38" s="24">
        <f t="shared" si="0"/>
        <v>21.75</v>
      </c>
      <c r="E38" s="27"/>
    </row>
    <row r="39" spans="1:8" s="1" customFormat="1" ht="21">
      <c r="A39" s="61" t="s">
        <v>17</v>
      </c>
      <c r="B39" s="62"/>
      <c r="C39" s="28">
        <f>SUM(C9:C38)</f>
        <v>1486</v>
      </c>
      <c r="D39" s="29">
        <f>SUM(D9:D38)</f>
        <v>371.5</v>
      </c>
      <c r="E39" s="30" t="s">
        <v>44</v>
      </c>
    </row>
    <row r="40" spans="1:8" s="1" customFormat="1" ht="21">
      <c r="A40" s="63" t="s">
        <v>53</v>
      </c>
      <c r="B40" s="64"/>
      <c r="C40" s="64"/>
      <c r="D40" s="64"/>
      <c r="E40" s="65"/>
    </row>
    <row r="41" spans="1:8" s="1" customFormat="1" ht="21">
      <c r="A41" s="42" t="s">
        <v>49</v>
      </c>
      <c r="B41" s="43"/>
      <c r="C41" s="43"/>
      <c r="D41" s="43"/>
      <c r="E41" s="44"/>
      <c r="H41" s="3"/>
    </row>
    <row r="42" spans="1:8" ht="18.75">
      <c r="A42" s="34"/>
      <c r="B42" s="34"/>
      <c r="C42" s="35"/>
      <c r="D42" s="34"/>
      <c r="E42" s="34"/>
    </row>
    <row r="43" spans="1:8" ht="18.75">
      <c r="A43" s="6"/>
      <c r="B43" s="6"/>
      <c r="C43" s="7"/>
      <c r="D43" s="6"/>
      <c r="E43" s="6"/>
    </row>
    <row r="44" spans="1:8" ht="18.75">
      <c r="E44" s="6"/>
    </row>
  </sheetData>
  <mergeCells count="14">
    <mergeCell ref="A41:E41"/>
    <mergeCell ref="A1:E1"/>
    <mergeCell ref="A2:E2"/>
    <mergeCell ref="A3:D3"/>
    <mergeCell ref="A4:A6"/>
    <mergeCell ref="B4:B6"/>
    <mergeCell ref="C4:C6"/>
    <mergeCell ref="D4:D6"/>
    <mergeCell ref="E4:E6"/>
    <mergeCell ref="E7:E8"/>
    <mergeCell ref="E9:E31"/>
    <mergeCell ref="E33:E35"/>
    <mergeCell ref="A39:B39"/>
    <mergeCell ref="A40:E40"/>
  </mergeCells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6"/>
  <sheetViews>
    <sheetView workbookViewId="0">
      <selection activeCell="H10" sqref="H10"/>
    </sheetView>
  </sheetViews>
  <sheetFormatPr defaultRowHeight="15"/>
  <cols>
    <col min="1" max="1" width="23" customWidth="1"/>
    <col min="2" max="2" width="21.5703125" customWidth="1"/>
    <col min="3" max="3" width="16.42578125" customWidth="1"/>
    <col min="4" max="4" width="26.5703125" customWidth="1"/>
    <col min="5" max="5" width="58.42578125" hidden="1" customWidth="1"/>
    <col min="6" max="7" width="12.140625" customWidth="1"/>
    <col min="8" max="8" width="21.140625" customWidth="1"/>
  </cols>
  <sheetData>
    <row r="1" spans="1:8" ht="21">
      <c r="A1" s="1"/>
      <c r="B1" s="1"/>
      <c r="C1" s="1"/>
      <c r="D1" s="1"/>
      <c r="E1" s="1"/>
      <c r="F1" s="1"/>
      <c r="G1" s="1"/>
      <c r="H1" s="1"/>
    </row>
    <row r="2" spans="1:8" ht="23.25">
      <c r="A2" s="68" t="s">
        <v>34</v>
      </c>
      <c r="B2" s="68"/>
      <c r="C2" s="68"/>
      <c r="D2" s="68"/>
      <c r="E2" s="68"/>
      <c r="F2" s="68"/>
      <c r="G2" s="68"/>
      <c r="H2" s="68"/>
    </row>
    <row r="3" spans="1:8" ht="23.25">
      <c r="A3" s="69" t="s">
        <v>55</v>
      </c>
      <c r="B3" s="69"/>
      <c r="C3" s="69"/>
      <c r="D3" s="69"/>
      <c r="E3" s="69"/>
      <c r="F3" s="69"/>
      <c r="G3" s="69"/>
      <c r="H3" s="69"/>
    </row>
    <row r="4" spans="1:8" ht="20.25">
      <c r="A4" s="10"/>
      <c r="B4" s="10"/>
      <c r="C4" s="10"/>
      <c r="D4" s="10"/>
      <c r="E4" s="10"/>
      <c r="F4" s="10"/>
      <c r="G4" s="10"/>
      <c r="H4" s="11"/>
    </row>
    <row r="5" spans="1:8" ht="20.25">
      <c r="A5" s="12" t="s">
        <v>21</v>
      </c>
      <c r="B5" s="10"/>
      <c r="C5" s="10"/>
      <c r="D5" s="10"/>
      <c r="E5" s="10"/>
      <c r="F5" s="10"/>
      <c r="G5" s="10"/>
      <c r="H5" s="11"/>
    </row>
    <row r="6" spans="1:8" ht="20.25">
      <c r="A6" s="12" t="s">
        <v>22</v>
      </c>
      <c r="B6" s="10"/>
      <c r="C6" s="10"/>
      <c r="D6" s="10"/>
      <c r="E6" s="10"/>
      <c r="F6" s="10"/>
      <c r="G6" s="10"/>
      <c r="H6" s="11"/>
    </row>
    <row r="7" spans="1:8" ht="21">
      <c r="A7" s="15"/>
      <c r="B7" s="13"/>
      <c r="C7" s="13"/>
      <c r="D7" s="13"/>
      <c r="E7" s="14"/>
      <c r="F7" s="11"/>
      <c r="G7" s="11"/>
      <c r="H7" s="11"/>
    </row>
    <row r="8" spans="1:8" ht="20.25">
      <c r="A8" s="70" t="s">
        <v>37</v>
      </c>
      <c r="B8" s="71"/>
      <c r="C8" s="72"/>
      <c r="D8" s="72"/>
      <c r="E8" s="73"/>
    </row>
    <row r="9" spans="1:8" ht="14.25" customHeight="1">
      <c r="A9" s="74" t="s">
        <v>46</v>
      </c>
      <c r="B9" s="75" t="s">
        <v>35</v>
      </c>
      <c r="C9" s="75" t="s">
        <v>47</v>
      </c>
      <c r="D9" s="76" t="s">
        <v>36</v>
      </c>
      <c r="E9" s="41"/>
    </row>
    <row r="10" spans="1:8" ht="21" customHeight="1">
      <c r="A10" s="74"/>
      <c r="B10" s="75"/>
      <c r="C10" s="75"/>
      <c r="D10" s="75"/>
      <c r="E10" s="41"/>
    </row>
    <row r="11" spans="1:8" ht="21" customHeight="1">
      <c r="A11" s="16"/>
      <c r="B11" s="16"/>
      <c r="C11" s="16"/>
      <c r="D11" s="16"/>
    </row>
    <row r="12" spans="1:8">
      <c r="A12" s="16"/>
      <c r="B12" s="16"/>
      <c r="C12" s="16"/>
      <c r="D12" s="16"/>
    </row>
    <row r="13" spans="1:8">
      <c r="A13" s="16"/>
      <c r="B13" s="16"/>
      <c r="C13" s="16"/>
      <c r="D13" s="16"/>
    </row>
    <row r="14" spans="1:8">
      <c r="A14" s="16"/>
      <c r="B14" s="16"/>
      <c r="C14" s="16"/>
      <c r="D14" s="16"/>
    </row>
    <row r="15" spans="1:8">
      <c r="A15" s="16"/>
      <c r="B15" s="16"/>
      <c r="C15" s="16"/>
      <c r="D15" s="16"/>
    </row>
    <row r="16" spans="1:8">
      <c r="A16" s="16"/>
      <c r="B16" s="16"/>
      <c r="C16" s="16"/>
      <c r="D16" s="16"/>
    </row>
    <row r="17" spans="1:7">
      <c r="A17" s="16"/>
      <c r="B17" s="16"/>
      <c r="C17" s="16"/>
      <c r="D17" s="16"/>
    </row>
    <row r="18" spans="1:7" ht="21">
      <c r="A18" s="16"/>
      <c r="B18" s="16"/>
      <c r="C18" s="16"/>
      <c r="D18" s="16"/>
      <c r="E18" s="1"/>
      <c r="F18" s="1"/>
      <c r="G18" s="1"/>
    </row>
    <row r="19" spans="1:7" ht="21">
      <c r="A19" s="16"/>
      <c r="B19" s="16"/>
      <c r="C19" s="16"/>
      <c r="D19" s="16"/>
      <c r="E19" s="1"/>
      <c r="F19" s="1"/>
      <c r="G19" s="1"/>
    </row>
    <row r="20" spans="1:7" ht="21">
      <c r="A20" s="16"/>
      <c r="B20" s="16"/>
      <c r="C20" s="16"/>
      <c r="D20" s="16"/>
      <c r="E20" s="1"/>
      <c r="F20" s="1"/>
      <c r="G20" s="1"/>
    </row>
    <row r="21" spans="1:7" s="4" customFormat="1" ht="21">
      <c r="A21" s="16"/>
      <c r="B21" s="16"/>
      <c r="C21" s="16"/>
      <c r="D21" s="16"/>
      <c r="E21" s="1"/>
      <c r="F21" s="1"/>
      <c r="G21" s="1"/>
    </row>
    <row r="22" spans="1:7" ht="20.25">
      <c r="B22" s="2"/>
    </row>
    <row r="23" spans="1:7">
      <c r="A23" s="66" t="s">
        <v>50</v>
      </c>
      <c r="B23" s="67"/>
      <c r="C23" s="67"/>
      <c r="D23" s="67"/>
    </row>
    <row r="24" spans="1:7">
      <c r="A24" s="67"/>
      <c r="B24" s="67"/>
      <c r="C24" s="67"/>
      <c r="D24" s="67"/>
    </row>
    <row r="25" spans="1:7">
      <c r="A25" s="67"/>
      <c r="B25" s="67"/>
      <c r="C25" s="67"/>
      <c r="D25" s="67"/>
    </row>
    <row r="26" spans="1:7">
      <c r="A26" s="67"/>
      <c r="B26" s="67"/>
      <c r="C26" s="67"/>
      <c r="D26" s="67"/>
    </row>
  </sheetData>
  <mergeCells count="8">
    <mergeCell ref="A23:D26"/>
    <mergeCell ref="A2:H2"/>
    <mergeCell ref="A3:H3"/>
    <mergeCell ref="A8:E8"/>
    <mergeCell ref="A9:A10"/>
    <mergeCell ref="B9:B10"/>
    <mergeCell ref="C9:C10"/>
    <mergeCell ref="D9:D10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INTERNAL</vt:lpstr>
      <vt:lpstr>แบบฟอร์ม (IIT)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2021-02-25T04:32:33Z</cp:lastPrinted>
  <dcterms:created xsi:type="dcterms:W3CDTF">2019-04-03T04:39:00Z</dcterms:created>
  <dcterms:modified xsi:type="dcterms:W3CDTF">2023-01-19T08:21:02Z</dcterms:modified>
</cp:coreProperties>
</file>